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งบประมาณปี 66\สิ่งก่อสร้าง งปม. 67\1.ข้อมูลแก้ไขข้อมูลระบบคำขอ\"/>
    </mc:Choice>
  </mc:AlternateContent>
  <xr:revisionPtr revIDLastSave="0" documentId="13_ncr:1_{AD236D4B-43AB-496F-A9DD-54C7EBA6B40D}" xr6:coauthVersionLast="36" xr6:coauthVersionMax="36" xr10:uidLastSave="{00000000-0000-0000-0000-000000000000}"/>
  <bookViews>
    <workbookView xWindow="120" yWindow="45" windowWidth="15135" windowHeight="8130" xr2:uid="{00000000-000D-0000-FFFF-FFFF00000000}"/>
  </bookViews>
  <sheets>
    <sheet name="บัญชีรายการสิ่งก่อสร้าง " sheetId="2" r:id="rId1"/>
  </sheets>
  <definedNames>
    <definedName name="_xlnm._FilterDatabase" localSheetId="0" hidden="1">'บัญชีรายการสิ่งก่อสร้าง '!$A$3:$J$36</definedName>
    <definedName name="_xlnm.Print_Area" localSheetId="0">'บัญชีรายการสิ่งก่อสร้าง '!$A$1:$J$36</definedName>
  </definedNames>
  <calcPr calcId="191029"/>
</workbook>
</file>

<file path=xl/calcChain.xml><?xml version="1.0" encoding="utf-8"?>
<calcChain xmlns="http://schemas.openxmlformats.org/spreadsheetml/2006/main">
  <c r="I36" i="2" l="1"/>
  <c r="I35" i="2"/>
  <c r="I34" i="2"/>
  <c r="I33" i="2"/>
  <c r="I32" i="2"/>
  <c r="I31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I8" i="2"/>
  <c r="I7" i="2"/>
  <c r="I6" i="2"/>
  <c r="I5" i="2"/>
  <c r="I4" i="2"/>
</calcChain>
</file>

<file path=xl/sharedStrings.xml><?xml version="1.0" encoding="utf-8"?>
<sst xmlns="http://schemas.openxmlformats.org/spreadsheetml/2006/main" count="151" uniqueCount="77">
  <si>
    <t>ลำดับที่</t>
  </si>
  <si>
    <t>ชื่อแบบรูปรายการสิ่งก่อสร้าง สอศ.</t>
  </si>
  <si>
    <t>หน่วยนับ</t>
  </si>
  <si>
    <t>ประเภทรายการกลางสิ่งก่อสร้าง</t>
  </si>
  <si>
    <t>แบบเลขที่</t>
  </si>
  <si>
    <t>หมายเหตุ</t>
  </si>
  <si>
    <t>ประมาณราคา</t>
  </si>
  <si>
    <t>ค่าก่อสร้าง</t>
  </si>
  <si>
    <t>พื้นที่ใช้สอย</t>
  </si>
  <si>
    <t>(ตร.ม.)</t>
  </si>
  <si>
    <t>ราคาเฉลี่ย</t>
  </si>
  <si>
    <t>ต่อตารางเมตร</t>
  </si>
  <si>
    <t>ก่อสร้าง(วัน)</t>
  </si>
  <si>
    <t>ระยะเวลา</t>
  </si>
  <si>
    <t>อาคารโรงฝึกงาน 4 ชั้น</t>
  </si>
  <si>
    <t>หลัง</t>
  </si>
  <si>
    <t>ค่าก่อสร้างอาคารการศึกษาและสิ่งก่อสร้างประกอบ</t>
  </si>
  <si>
    <t>49A04</t>
  </si>
  <si>
    <t>54A04/55</t>
  </si>
  <si>
    <t xml:space="preserve">อาคารปฏิบัติการอเนกประสงค์ 4 ชั้น </t>
  </si>
  <si>
    <t>อาคารเรียนและปฏิบัติการ 6 ชั้น</t>
  </si>
  <si>
    <t>51A06</t>
  </si>
  <si>
    <t>อาคารหอพักพร้อมครุภัณฑ์</t>
  </si>
  <si>
    <t>อาคารบ้านพักครูเรือนแถว 6 หน่วย</t>
  </si>
  <si>
    <t>อาคารศูนย์วิทยบริการ 2 ชั้น</t>
  </si>
  <si>
    <t>อาคารศูนย์วิทยบริการ 3 ชั้น</t>
  </si>
  <si>
    <t>อาคารศูนย์วิทยบริการ 4 ชั้น</t>
  </si>
  <si>
    <t>อาคารอำนวยการ 2 ชั้น</t>
  </si>
  <si>
    <t>อาคารอเนกประสงค์ชั้นเดียว</t>
  </si>
  <si>
    <t>อาคารอเนกประสงค์ 2 ชั้น</t>
  </si>
  <si>
    <t>อาคารโรงฝึกงานชั้นเดียว</t>
  </si>
  <si>
    <t>อาคารโรงอาหารและหอประชุม 2 ชั้น</t>
  </si>
  <si>
    <t>49A03/55</t>
  </si>
  <si>
    <t>52A08</t>
  </si>
  <si>
    <t>50A01</t>
  </si>
  <si>
    <t>50A19</t>
  </si>
  <si>
    <t>51A01/55</t>
  </si>
  <si>
    <t>47A05/55</t>
  </si>
  <si>
    <t>48A01/55</t>
  </si>
  <si>
    <t>55A01</t>
  </si>
  <si>
    <t>51A03/62</t>
  </si>
  <si>
    <t>60B02/62</t>
  </si>
  <si>
    <t>กอ600570</t>
  </si>
  <si>
    <t>59A01</t>
  </si>
  <si>
    <t xml:space="preserve">อาคารโรงอาหารและหอประชุม 2 ชั้น </t>
  </si>
  <si>
    <t>49A03/53</t>
  </si>
  <si>
    <t>60A03</t>
  </si>
  <si>
    <t>50A17</t>
  </si>
  <si>
    <t>60B02/63</t>
  </si>
  <si>
    <t>61B01</t>
  </si>
  <si>
    <t>55A00/62</t>
  </si>
  <si>
    <t>55A05</t>
  </si>
  <si>
    <t xml:space="preserve">      </t>
  </si>
  <si>
    <t>อาคารศูนย์วิทยบริการ 2 ชั้น ใต้ถุนสูง</t>
  </si>
  <si>
    <t>แบบใหม่</t>
  </si>
  <si>
    <t>64KB05</t>
  </si>
  <si>
    <t>64KB01</t>
  </si>
  <si>
    <t>อาคารเรียนและปฏิบัติการ 3 ชั้น</t>
  </si>
  <si>
    <t>64KB04</t>
  </si>
  <si>
    <r>
      <t xml:space="preserve">อาคารหลังคาคลุมอเนกประสงค์ขนาด 22 ม. </t>
    </r>
    <r>
      <rPr>
        <sz val="11"/>
        <color theme="1"/>
        <rFont val="TH SarabunPSK"/>
        <family val="2"/>
      </rPr>
      <t>X</t>
    </r>
    <r>
      <rPr>
        <sz val="13"/>
        <color theme="1"/>
        <rFont val="TH SarabunPSK"/>
        <family val="2"/>
      </rPr>
      <t xml:space="preserve"> 42 ม.</t>
    </r>
  </si>
  <si>
    <r>
      <t xml:space="preserve">อาคารหลังคาคลุมอเนกประสงค์ขนาด 28 ม. </t>
    </r>
    <r>
      <rPr>
        <sz val="11"/>
        <color theme="1"/>
        <rFont val="TH SarabunPSK"/>
        <family val="2"/>
      </rPr>
      <t>X</t>
    </r>
    <r>
      <rPr>
        <sz val="13"/>
        <color theme="1"/>
        <rFont val="TH SarabunPSK"/>
        <family val="2"/>
      </rPr>
      <t xml:space="preserve"> 40 ม.</t>
    </r>
  </si>
  <si>
    <r>
      <t xml:space="preserve">อาคารหลังคาคลุมอเนกประสงค์ขนาด 30 ม. </t>
    </r>
    <r>
      <rPr>
        <sz val="11"/>
        <color theme="1"/>
        <rFont val="TH SarabunPSK"/>
        <family val="2"/>
      </rPr>
      <t>X</t>
    </r>
    <r>
      <rPr>
        <sz val="13"/>
        <color theme="1"/>
        <rFont val="TH SarabunPSK"/>
        <family val="2"/>
      </rPr>
      <t xml:space="preserve"> 40 ม.</t>
    </r>
  </si>
  <si>
    <r>
      <t xml:space="preserve">อาคารหลังคาคลุมอเนกประสงค์ขนาด 20.40 ม. </t>
    </r>
    <r>
      <rPr>
        <sz val="11"/>
        <color theme="1"/>
        <rFont val="TH SarabunPSK"/>
        <family val="2"/>
      </rPr>
      <t>X</t>
    </r>
    <r>
      <rPr>
        <sz val="13"/>
        <color theme="1"/>
        <rFont val="TH SarabunPSK"/>
        <family val="2"/>
      </rPr>
      <t xml:space="preserve"> 66 ม.</t>
    </r>
  </si>
  <si>
    <t>ค่าก่อสร้างอาคารที่พักอาศัยและสิ่งก่อสร้างประกอบ</t>
  </si>
  <si>
    <t>อาคารแฟลต 14 หน่วย</t>
  </si>
  <si>
    <t>อาคารเรียนและปฏิบัติการ 4 ชั้น 20 ห้องปฏิบัติการ</t>
  </si>
  <si>
    <t>อาคารเรียนและปฏิบัติการ 4 ชั้น 16 ห้องปฏิบัติการ</t>
  </si>
  <si>
    <t>อาคารเรียนและปฏิบัติการ 2 ชั้น 8 ห้องปฏิบัติการ</t>
  </si>
  <si>
    <t xml:space="preserve">  ค่าก่อสร้างอื่นๆ</t>
  </si>
  <si>
    <t>บัญชีรายการมาตรฐานสิ่งก่อสร้าง สำนักงานคณะกรรมการการอาชีวศึกษา ปีงบประมาณ 2567</t>
  </si>
  <si>
    <t>รวมครุภัณฑ์</t>
  </si>
  <si>
    <t>ห้องน้ำห้องส้วมชาย-หญิง</t>
  </si>
  <si>
    <t>อาคารโรงอาหาร (ชั้นเดียว)</t>
  </si>
  <si>
    <t>อาคารหลังคาคลุมอเนกประสงค์ขนาด 16 ม. X 40 ม.</t>
  </si>
  <si>
    <t>64KB03</t>
  </si>
  <si>
    <t>60A01</t>
  </si>
  <si>
    <t>64KB06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</si>
</sst>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_-* #,##0_-;\-* #,##0_-;_-* &quot;-&quot;??_-;_-@_-"/>
  </numFmts>
  <fonts count="8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3"/>
      <color theme="1"/>
      <name val="TH SarabunPSK"/>
      <family val="2"/>
    </font>
    <font>
      <sz val="13"/>
      <name val="TH SarabunPSK"/>
      <family val="2"/>
    </font>
    <font>
      <sz val="20"/>
      <color theme="1"/>
      <name val="TH SarabunPSK"/>
      <family val="2"/>
    </font>
    <font>
      <b/>
      <sz val="20"/>
      <color theme="1"/>
      <name val="TH SarabunPSK"/>
      <family val="2"/>
    </font>
    <font>
      <sz val="13"/>
      <color theme="0"/>
      <name val="TH SarabunPSK"/>
      <family val="2"/>
    </font>
    <font>
      <sz val="11"/>
      <color theme="1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8">
    <xf numFmtId="0" fontId="0" fillId="0" borderId="0" xfId="0"/>
    <xf numFmtId="0" fontId="2" fillId="0" borderId="0" xfId="0" applyFont="1"/>
    <xf numFmtId="0" fontId="2" fillId="0" borderId="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8" xfId="0" applyFont="1" applyBorder="1"/>
    <xf numFmtId="0" fontId="2" fillId="0" borderId="8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43" fontId="2" fillId="0" borderId="5" xfId="1" applyFont="1" applyBorder="1"/>
    <xf numFmtId="1" fontId="2" fillId="0" borderId="5" xfId="0" applyNumberFormat="1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43" fontId="2" fillId="0" borderId="2" xfId="1" applyFont="1" applyBorder="1"/>
    <xf numFmtId="0" fontId="3" fillId="0" borderId="2" xfId="0" applyFont="1" applyBorder="1" applyAlignment="1">
      <alignment horizontal="center"/>
    </xf>
    <xf numFmtId="0" fontId="4" fillId="0" borderId="7" xfId="0" applyFont="1" applyBorder="1"/>
    <xf numFmtId="0" fontId="4" fillId="0" borderId="0" xfId="0" applyFont="1"/>
    <xf numFmtId="0" fontId="2" fillId="2" borderId="2" xfId="0" applyFont="1" applyFill="1" applyBorder="1"/>
    <xf numFmtId="0" fontId="2" fillId="2" borderId="5" xfId="0" applyFont="1" applyFill="1" applyBorder="1"/>
    <xf numFmtId="0" fontId="6" fillId="2" borderId="0" xfId="0" applyFont="1" applyFill="1"/>
    <xf numFmtId="0" fontId="2" fillId="2" borderId="2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43" fontId="2" fillId="2" borderId="2" xfId="1" applyFont="1" applyFill="1" applyBorder="1"/>
    <xf numFmtId="0" fontId="2" fillId="2" borderId="0" xfId="0" applyFont="1" applyFill="1"/>
    <xf numFmtId="0" fontId="3" fillId="2" borderId="2" xfId="0" applyFont="1" applyFill="1" applyBorder="1" applyAlignment="1">
      <alignment horizontal="center"/>
    </xf>
    <xf numFmtId="43" fontId="3" fillId="2" borderId="2" xfId="1" applyFont="1" applyFill="1" applyBorder="1"/>
    <xf numFmtId="0" fontId="2" fillId="2" borderId="3" xfId="0" applyFont="1" applyFill="1" applyBorder="1" applyAlignment="1">
      <alignment horizontal="center"/>
    </xf>
    <xf numFmtId="0" fontId="2" fillId="2" borderId="3" xfId="0" applyFont="1" applyFill="1" applyBorder="1"/>
    <xf numFmtId="43" fontId="2" fillId="2" borderId="3" xfId="1" applyFont="1" applyFill="1" applyBorder="1"/>
    <xf numFmtId="0" fontId="3" fillId="2" borderId="5" xfId="0" applyFont="1" applyFill="1" applyBorder="1" applyAlignment="1">
      <alignment horizontal="center"/>
    </xf>
    <xf numFmtId="0" fontId="3" fillId="2" borderId="5" xfId="0" applyFont="1" applyFill="1" applyBorder="1"/>
    <xf numFmtId="43" fontId="3" fillId="2" borderId="5" xfId="1" applyFont="1" applyFill="1" applyBorder="1"/>
    <xf numFmtId="0" fontId="3" fillId="2" borderId="2" xfId="0" applyFont="1" applyFill="1" applyBorder="1"/>
    <xf numFmtId="0" fontId="2" fillId="2" borderId="3" xfId="0" applyFont="1" applyFill="1" applyBorder="1" applyAlignment="1">
      <alignment horizontal="left"/>
    </xf>
    <xf numFmtId="0" fontId="4" fillId="0" borderId="6" xfId="0" applyFont="1" applyBorder="1"/>
    <xf numFmtId="43" fontId="2" fillId="0" borderId="3" xfId="1" applyFont="1" applyBorder="1"/>
    <xf numFmtId="187" fontId="2" fillId="0" borderId="5" xfId="1" applyNumberFormat="1" applyFont="1" applyBorder="1"/>
    <xf numFmtId="187" fontId="2" fillId="0" borderId="2" xfId="1" applyNumberFormat="1" applyFont="1" applyBorder="1"/>
    <xf numFmtId="187" fontId="2" fillId="2" borderId="2" xfId="1" applyNumberFormat="1" applyFont="1" applyFill="1" applyBorder="1"/>
    <xf numFmtId="187" fontId="2" fillId="2" borderId="3" xfId="1" applyNumberFormat="1" applyFont="1" applyFill="1" applyBorder="1"/>
    <xf numFmtId="187" fontId="3" fillId="2" borderId="5" xfId="1" applyNumberFormat="1" applyFont="1" applyFill="1" applyBorder="1"/>
    <xf numFmtId="187" fontId="3" fillId="2" borderId="2" xfId="1" applyNumberFormat="1" applyFont="1" applyFill="1" applyBorder="1"/>
    <xf numFmtId="0" fontId="3" fillId="2" borderId="9" xfId="0" applyFont="1" applyFill="1" applyBorder="1" applyAlignment="1">
      <alignment horizontal="center"/>
    </xf>
    <xf numFmtId="0" fontId="3" fillId="2" borderId="9" xfId="0" applyFont="1" applyFill="1" applyBorder="1"/>
    <xf numFmtId="187" fontId="3" fillId="2" borderId="9" xfId="1" applyNumberFormat="1" applyFont="1" applyFill="1" applyBorder="1"/>
    <xf numFmtId="43" fontId="3" fillId="2" borderId="9" xfId="1" applyFont="1" applyFill="1" applyBorder="1"/>
    <xf numFmtId="43" fontId="2" fillId="0" borderId="10" xfId="1" applyFont="1" applyBorder="1"/>
    <xf numFmtId="0" fontId="5" fillId="0" borderId="6" xfId="0" applyFont="1" applyBorder="1" applyAlignment="1">
      <alignment horizontal="center"/>
    </xf>
    <xf numFmtId="0" fontId="4" fillId="0" borderId="6" xfId="0" applyFont="1" applyBorder="1" applyAlignment="1">
      <alignment horizontal="center"/>
    </xf>
  </cellXfs>
  <cellStyles count="2">
    <cellStyle name="จุลภาค" xfId="1" builtinId="3"/>
    <cellStyle name="ปกติ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8C50E7-1262-4CC8-AB96-AB4B0FC34367}">
  <dimension ref="A1:K36"/>
  <sheetViews>
    <sheetView tabSelected="1" view="pageBreakPreview" zoomScaleNormal="100" zoomScaleSheetLayoutView="100" workbookViewId="0">
      <selection activeCell="C41" sqref="C41"/>
    </sheetView>
  </sheetViews>
  <sheetFormatPr defaultRowHeight="14.25" x14ac:dyDescent="0.2"/>
  <cols>
    <col min="1" max="1" width="5.5" customWidth="1"/>
    <col min="2" max="2" width="33.75" customWidth="1"/>
    <col min="3" max="3" width="5.75" customWidth="1"/>
    <col min="4" max="4" width="12.25" customWidth="1"/>
    <col min="5" max="5" width="30" customWidth="1"/>
    <col min="6" max="6" width="9.625" customWidth="1"/>
    <col min="7" max="7" width="8.875" customWidth="1"/>
    <col min="8" max="8" width="7.5" customWidth="1"/>
    <col min="9" max="9" width="10.875" customWidth="1"/>
    <col min="10" max="10" width="9.25" customWidth="1"/>
  </cols>
  <sheetData>
    <row r="1" spans="1:10" s="15" customFormat="1" ht="30" customHeight="1" x14ac:dyDescent="0.7">
      <c r="A1" s="14"/>
      <c r="B1" s="46" t="s">
        <v>69</v>
      </c>
      <c r="C1" s="47"/>
      <c r="D1" s="47"/>
      <c r="E1" s="47"/>
      <c r="F1" s="47"/>
      <c r="G1" s="47"/>
      <c r="H1" s="47"/>
      <c r="I1" s="47"/>
      <c r="J1" s="47"/>
    </row>
    <row r="2" spans="1:10" s="3" customFormat="1" ht="18.600000000000001" customHeight="1" x14ac:dyDescent="0.45">
      <c r="A2" s="2" t="s">
        <v>0</v>
      </c>
      <c r="B2" s="2" t="s">
        <v>1</v>
      </c>
      <c r="C2" s="2" t="s">
        <v>2</v>
      </c>
      <c r="D2" s="2" t="s">
        <v>6</v>
      </c>
      <c r="E2" s="2" t="s">
        <v>3</v>
      </c>
      <c r="F2" s="2" t="s">
        <v>8</v>
      </c>
      <c r="G2" s="2" t="s">
        <v>4</v>
      </c>
      <c r="H2" s="2" t="s">
        <v>13</v>
      </c>
      <c r="I2" s="2" t="s">
        <v>10</v>
      </c>
      <c r="J2" s="2" t="s">
        <v>5</v>
      </c>
    </row>
    <row r="3" spans="1:10" s="1" customFormat="1" ht="18.600000000000001" customHeight="1" x14ac:dyDescent="0.45">
      <c r="A3" s="4"/>
      <c r="B3" s="4"/>
      <c r="C3" s="4"/>
      <c r="D3" s="5" t="s">
        <v>7</v>
      </c>
      <c r="E3" s="4"/>
      <c r="F3" s="5" t="s">
        <v>9</v>
      </c>
      <c r="G3" s="4"/>
      <c r="H3" s="5" t="s">
        <v>12</v>
      </c>
      <c r="I3" s="5" t="s">
        <v>11</v>
      </c>
      <c r="J3" s="4"/>
    </row>
    <row r="4" spans="1:10" s="1" customFormat="1" ht="18.600000000000001" customHeight="1" x14ac:dyDescent="0.45">
      <c r="A4" s="6">
        <v>1</v>
      </c>
      <c r="B4" s="17" t="s">
        <v>14</v>
      </c>
      <c r="C4" s="6" t="s">
        <v>15</v>
      </c>
      <c r="D4" s="35">
        <v>38690000</v>
      </c>
      <c r="E4" s="6" t="s">
        <v>16</v>
      </c>
      <c r="F4" s="7">
        <v>4123</v>
      </c>
      <c r="G4" s="6" t="s">
        <v>17</v>
      </c>
      <c r="H4" s="8">
        <v>490</v>
      </c>
      <c r="I4" s="7">
        <f t="shared" ref="I4:I26" si="0">D4/F4</f>
        <v>9383.9437302934748</v>
      </c>
      <c r="J4" s="9"/>
    </row>
    <row r="5" spans="1:10" s="1" customFormat="1" ht="18.600000000000001" customHeight="1" x14ac:dyDescent="0.45">
      <c r="A5" s="10">
        <v>2</v>
      </c>
      <c r="B5" s="16" t="s">
        <v>19</v>
      </c>
      <c r="C5" s="6" t="s">
        <v>15</v>
      </c>
      <c r="D5" s="36">
        <v>32057000</v>
      </c>
      <c r="E5" s="6" t="s">
        <v>16</v>
      </c>
      <c r="F5" s="12">
        <v>3123</v>
      </c>
      <c r="G5" s="10" t="s">
        <v>18</v>
      </c>
      <c r="H5" s="10">
        <v>480</v>
      </c>
      <c r="I5" s="7">
        <f t="shared" si="0"/>
        <v>10264.809478065963</v>
      </c>
      <c r="J5" s="11"/>
    </row>
    <row r="6" spans="1:10" s="22" customFormat="1" ht="18.600000000000001" customHeight="1" x14ac:dyDescent="0.45">
      <c r="A6" s="19">
        <v>3</v>
      </c>
      <c r="B6" s="16" t="s">
        <v>20</v>
      </c>
      <c r="C6" s="20" t="s">
        <v>15</v>
      </c>
      <c r="D6" s="37">
        <v>50186000</v>
      </c>
      <c r="E6" s="20" t="s">
        <v>16</v>
      </c>
      <c r="F6" s="21">
        <v>4072.25</v>
      </c>
      <c r="G6" s="19" t="s">
        <v>21</v>
      </c>
      <c r="H6" s="19">
        <v>520</v>
      </c>
      <c r="I6" s="7">
        <f t="shared" si="0"/>
        <v>12323.899564123029</v>
      </c>
      <c r="J6" s="16"/>
    </row>
    <row r="7" spans="1:10" s="1" customFormat="1" ht="18.600000000000001" customHeight="1" x14ac:dyDescent="0.45">
      <c r="A7" s="6">
        <v>4</v>
      </c>
      <c r="B7" s="16" t="s">
        <v>65</v>
      </c>
      <c r="C7" s="6" t="s">
        <v>15</v>
      </c>
      <c r="D7" s="36">
        <v>23780000</v>
      </c>
      <c r="E7" s="6" t="s">
        <v>16</v>
      </c>
      <c r="F7" s="12">
        <v>1925</v>
      </c>
      <c r="G7" s="10" t="s">
        <v>32</v>
      </c>
      <c r="H7" s="10">
        <v>420</v>
      </c>
      <c r="I7" s="7">
        <f t="shared" si="0"/>
        <v>12353.246753246753</v>
      </c>
      <c r="J7" s="11"/>
    </row>
    <row r="8" spans="1:10" s="1" customFormat="1" ht="18.600000000000001" customHeight="1" x14ac:dyDescent="0.45">
      <c r="A8" s="10">
        <v>5</v>
      </c>
      <c r="B8" s="16" t="s">
        <v>66</v>
      </c>
      <c r="C8" s="6" t="s">
        <v>15</v>
      </c>
      <c r="D8" s="36">
        <v>20470000</v>
      </c>
      <c r="E8" s="6" t="s">
        <v>16</v>
      </c>
      <c r="F8" s="12">
        <v>1625</v>
      </c>
      <c r="G8" s="10" t="s">
        <v>45</v>
      </c>
      <c r="H8" s="10">
        <v>420</v>
      </c>
      <c r="I8" s="7">
        <f t="shared" si="0"/>
        <v>12596.923076923076</v>
      </c>
      <c r="J8" s="10"/>
    </row>
    <row r="9" spans="1:10" s="1" customFormat="1" ht="18.600000000000001" customHeight="1" x14ac:dyDescent="0.45">
      <c r="A9" s="19">
        <v>6</v>
      </c>
      <c r="B9" s="16" t="s">
        <v>67</v>
      </c>
      <c r="C9" s="6" t="s">
        <v>15</v>
      </c>
      <c r="D9" s="36">
        <v>16011000</v>
      </c>
      <c r="E9" s="6" t="s">
        <v>16</v>
      </c>
      <c r="F9" s="12">
        <v>1380</v>
      </c>
      <c r="G9" s="10" t="s">
        <v>46</v>
      </c>
      <c r="H9" s="13">
        <v>360</v>
      </c>
      <c r="I9" s="7">
        <f t="shared" si="0"/>
        <v>11602.173913043478</v>
      </c>
      <c r="J9" s="10"/>
    </row>
    <row r="10" spans="1:10" s="22" customFormat="1" ht="18.600000000000001" customHeight="1" x14ac:dyDescent="0.45">
      <c r="A10" s="6">
        <v>7</v>
      </c>
      <c r="B10" s="16" t="s">
        <v>22</v>
      </c>
      <c r="C10" s="20" t="s">
        <v>15</v>
      </c>
      <c r="D10" s="37">
        <v>14960000</v>
      </c>
      <c r="E10" s="20" t="s">
        <v>63</v>
      </c>
      <c r="F10" s="21">
        <v>1331</v>
      </c>
      <c r="G10" s="19" t="s">
        <v>33</v>
      </c>
      <c r="H10" s="19">
        <v>360</v>
      </c>
      <c r="I10" s="7">
        <f t="shared" si="0"/>
        <v>11239.669421487602</v>
      </c>
      <c r="J10" s="19" t="s">
        <v>70</v>
      </c>
    </row>
    <row r="11" spans="1:10" s="22" customFormat="1" ht="18.600000000000001" customHeight="1" x14ac:dyDescent="0.45">
      <c r="A11" s="10">
        <v>8</v>
      </c>
      <c r="B11" s="16" t="s">
        <v>64</v>
      </c>
      <c r="C11" s="20" t="s">
        <v>15</v>
      </c>
      <c r="D11" s="37">
        <v>14065000</v>
      </c>
      <c r="E11" s="20" t="s">
        <v>63</v>
      </c>
      <c r="F11" s="21">
        <v>1291</v>
      </c>
      <c r="G11" s="19" t="s">
        <v>35</v>
      </c>
      <c r="H11" s="19">
        <v>345</v>
      </c>
      <c r="I11" s="7">
        <f t="shared" si="0"/>
        <v>10894.655305964368</v>
      </c>
      <c r="J11" s="16"/>
    </row>
    <row r="12" spans="1:10" s="1" customFormat="1" ht="18.600000000000001" customHeight="1" x14ac:dyDescent="0.45">
      <c r="A12" s="19">
        <v>9</v>
      </c>
      <c r="B12" s="16" t="s">
        <v>23</v>
      </c>
      <c r="C12" s="6" t="s">
        <v>15</v>
      </c>
      <c r="D12" s="36">
        <v>6631000</v>
      </c>
      <c r="E12" s="20" t="s">
        <v>63</v>
      </c>
      <c r="F12" s="12">
        <v>827</v>
      </c>
      <c r="G12" s="10" t="s">
        <v>47</v>
      </c>
      <c r="H12" s="10">
        <v>300</v>
      </c>
      <c r="I12" s="7">
        <f t="shared" si="0"/>
        <v>8018.1378476420796</v>
      </c>
      <c r="J12" s="10"/>
    </row>
    <row r="13" spans="1:10" s="1" customFormat="1" ht="18.600000000000001" customHeight="1" x14ac:dyDescent="0.45">
      <c r="A13" s="6">
        <v>10</v>
      </c>
      <c r="B13" s="16" t="s">
        <v>24</v>
      </c>
      <c r="C13" s="6" t="s">
        <v>15</v>
      </c>
      <c r="D13" s="36">
        <v>13792000</v>
      </c>
      <c r="E13" s="6" t="s">
        <v>16</v>
      </c>
      <c r="F13" s="12">
        <v>1233</v>
      </c>
      <c r="G13" s="10" t="s">
        <v>36</v>
      </c>
      <c r="H13" s="10">
        <v>340</v>
      </c>
      <c r="I13" s="7">
        <f t="shared" si="0"/>
        <v>11185.725871857259</v>
      </c>
      <c r="J13" s="11"/>
    </row>
    <row r="14" spans="1:10" s="1" customFormat="1" ht="18.600000000000001" customHeight="1" x14ac:dyDescent="0.45">
      <c r="A14" s="10">
        <v>11</v>
      </c>
      <c r="B14" s="16" t="s">
        <v>25</v>
      </c>
      <c r="C14" s="6" t="s">
        <v>15</v>
      </c>
      <c r="D14" s="36">
        <v>15259000</v>
      </c>
      <c r="E14" s="6" t="s">
        <v>16</v>
      </c>
      <c r="F14" s="12">
        <v>1200.5</v>
      </c>
      <c r="G14" s="10" t="s">
        <v>37</v>
      </c>
      <c r="H14" s="10">
        <v>360</v>
      </c>
      <c r="I14" s="7">
        <f t="shared" si="0"/>
        <v>12710.537276134944</v>
      </c>
      <c r="J14" s="11"/>
    </row>
    <row r="15" spans="1:10" s="1" customFormat="1" ht="18.600000000000001" customHeight="1" x14ac:dyDescent="0.45">
      <c r="A15" s="19">
        <v>12</v>
      </c>
      <c r="B15" s="16" t="s">
        <v>26</v>
      </c>
      <c r="C15" s="6" t="s">
        <v>15</v>
      </c>
      <c r="D15" s="36">
        <v>13210000</v>
      </c>
      <c r="E15" s="6" t="s">
        <v>16</v>
      </c>
      <c r="F15" s="12">
        <v>1108</v>
      </c>
      <c r="G15" s="10" t="s">
        <v>38</v>
      </c>
      <c r="H15" s="10">
        <v>360</v>
      </c>
      <c r="I15" s="7">
        <f t="shared" si="0"/>
        <v>11922.382671480145</v>
      </c>
      <c r="J15" s="11"/>
    </row>
    <row r="16" spans="1:10" s="1" customFormat="1" ht="18.600000000000001" customHeight="1" x14ac:dyDescent="0.45">
      <c r="A16" s="6">
        <v>13</v>
      </c>
      <c r="B16" s="16" t="s">
        <v>27</v>
      </c>
      <c r="C16" s="6" t="s">
        <v>15</v>
      </c>
      <c r="D16" s="36">
        <v>14074000</v>
      </c>
      <c r="E16" s="6" t="s">
        <v>16</v>
      </c>
      <c r="F16" s="12">
        <v>1233</v>
      </c>
      <c r="G16" s="13" t="s">
        <v>39</v>
      </c>
      <c r="H16" s="10">
        <v>340</v>
      </c>
      <c r="I16" s="7">
        <f t="shared" si="0"/>
        <v>11414.436334144364</v>
      </c>
      <c r="J16" s="11"/>
    </row>
    <row r="17" spans="1:11" s="1" customFormat="1" ht="18.600000000000001" customHeight="1" x14ac:dyDescent="0.45">
      <c r="A17" s="10">
        <v>14</v>
      </c>
      <c r="B17" s="16" t="s">
        <v>27</v>
      </c>
      <c r="C17" s="6" t="s">
        <v>15</v>
      </c>
      <c r="D17" s="36">
        <v>23029000</v>
      </c>
      <c r="E17" s="6" t="s">
        <v>16</v>
      </c>
      <c r="F17" s="12">
        <v>2192</v>
      </c>
      <c r="G17" s="13" t="s">
        <v>40</v>
      </c>
      <c r="H17" s="10">
        <v>340</v>
      </c>
      <c r="I17" s="7">
        <f t="shared" si="0"/>
        <v>10505.930656934306</v>
      </c>
      <c r="J17" s="10"/>
    </row>
    <row r="18" spans="1:11" s="1" customFormat="1" ht="18.600000000000001" customHeight="1" x14ac:dyDescent="0.45">
      <c r="A18" s="19">
        <v>15</v>
      </c>
      <c r="B18" s="16" t="s">
        <v>28</v>
      </c>
      <c r="C18" s="6" t="s">
        <v>15</v>
      </c>
      <c r="D18" s="36">
        <v>5991000</v>
      </c>
      <c r="E18" s="6" t="s">
        <v>16</v>
      </c>
      <c r="F18" s="12">
        <v>856</v>
      </c>
      <c r="G18" s="10">
        <v>58201</v>
      </c>
      <c r="H18" s="10">
        <v>210</v>
      </c>
      <c r="I18" s="7">
        <f t="shared" si="0"/>
        <v>6998.8317757009345</v>
      </c>
      <c r="J18" s="10"/>
    </row>
    <row r="19" spans="1:11" s="1" customFormat="1" ht="18.600000000000001" customHeight="1" x14ac:dyDescent="0.45">
      <c r="A19" s="6">
        <v>16</v>
      </c>
      <c r="B19" s="16" t="s">
        <v>29</v>
      </c>
      <c r="C19" s="6" t="s">
        <v>15</v>
      </c>
      <c r="D19" s="36">
        <v>6290000</v>
      </c>
      <c r="E19" s="6" t="s">
        <v>16</v>
      </c>
      <c r="F19" s="12">
        <v>491</v>
      </c>
      <c r="G19" s="10">
        <v>58203</v>
      </c>
      <c r="H19" s="10">
        <v>280</v>
      </c>
      <c r="I19" s="7">
        <f t="shared" si="0"/>
        <v>12810.590631364563</v>
      </c>
      <c r="J19" s="10"/>
    </row>
    <row r="20" spans="1:11" s="1" customFormat="1" ht="18.600000000000001" customHeight="1" x14ac:dyDescent="0.45">
      <c r="A20" s="10">
        <v>17</v>
      </c>
      <c r="B20" s="16" t="s">
        <v>59</v>
      </c>
      <c r="C20" s="6" t="s">
        <v>15</v>
      </c>
      <c r="D20" s="36">
        <v>5815000</v>
      </c>
      <c r="E20" s="6" t="s">
        <v>16</v>
      </c>
      <c r="F20" s="12">
        <v>924</v>
      </c>
      <c r="G20" s="10" t="s">
        <v>41</v>
      </c>
      <c r="H20" s="10">
        <v>200</v>
      </c>
      <c r="I20" s="7">
        <f t="shared" si="0"/>
        <v>6293.2900432900433</v>
      </c>
      <c r="J20" s="10"/>
    </row>
    <row r="21" spans="1:11" s="1" customFormat="1" ht="18.600000000000001" customHeight="1" x14ac:dyDescent="0.45">
      <c r="A21" s="19">
        <v>18</v>
      </c>
      <c r="B21" s="16" t="s">
        <v>60</v>
      </c>
      <c r="C21" s="6" t="s">
        <v>15</v>
      </c>
      <c r="D21" s="36">
        <v>6123000</v>
      </c>
      <c r="E21" s="6" t="s">
        <v>16</v>
      </c>
      <c r="F21" s="12">
        <v>1120</v>
      </c>
      <c r="G21" s="10" t="s">
        <v>48</v>
      </c>
      <c r="H21" s="10">
        <v>200</v>
      </c>
      <c r="I21" s="7">
        <f t="shared" si="0"/>
        <v>5466.9642857142853</v>
      </c>
      <c r="J21" s="10"/>
      <c r="K21" s="1" t="s">
        <v>52</v>
      </c>
    </row>
    <row r="22" spans="1:11" s="1" customFormat="1" ht="18.600000000000001" customHeight="1" x14ac:dyDescent="0.45">
      <c r="A22" s="6">
        <v>19</v>
      </c>
      <c r="B22" s="16" t="s">
        <v>61</v>
      </c>
      <c r="C22" s="6" t="s">
        <v>15</v>
      </c>
      <c r="D22" s="36">
        <v>8109000</v>
      </c>
      <c r="E22" s="6" t="s">
        <v>16</v>
      </c>
      <c r="F22" s="12">
        <v>1200</v>
      </c>
      <c r="G22" s="10" t="s">
        <v>49</v>
      </c>
      <c r="H22" s="10">
        <v>240</v>
      </c>
      <c r="I22" s="7">
        <f t="shared" si="0"/>
        <v>6757.5</v>
      </c>
      <c r="J22" s="10"/>
    </row>
    <row r="23" spans="1:11" s="1" customFormat="1" ht="18.600000000000001" customHeight="1" x14ac:dyDescent="0.45">
      <c r="A23" s="10">
        <v>20</v>
      </c>
      <c r="B23" s="16" t="s">
        <v>62</v>
      </c>
      <c r="C23" s="6" t="s">
        <v>15</v>
      </c>
      <c r="D23" s="36">
        <v>8871000</v>
      </c>
      <c r="E23" s="6" t="s">
        <v>16</v>
      </c>
      <c r="F23" s="12">
        <v>1346.4</v>
      </c>
      <c r="G23" s="10" t="s">
        <v>50</v>
      </c>
      <c r="H23" s="10">
        <v>240</v>
      </c>
      <c r="I23" s="7">
        <f t="shared" si="0"/>
        <v>6588.6809269162204</v>
      </c>
      <c r="J23" s="10"/>
    </row>
    <row r="24" spans="1:11" s="1" customFormat="1" ht="18.600000000000001" customHeight="1" x14ac:dyDescent="0.45">
      <c r="A24" s="19">
        <v>21</v>
      </c>
      <c r="B24" s="16" t="s">
        <v>30</v>
      </c>
      <c r="C24" s="10" t="s">
        <v>15</v>
      </c>
      <c r="D24" s="36">
        <v>7286000</v>
      </c>
      <c r="E24" s="10" t="s">
        <v>16</v>
      </c>
      <c r="F24" s="12">
        <v>540</v>
      </c>
      <c r="G24" s="10" t="s">
        <v>42</v>
      </c>
      <c r="H24" s="10">
        <v>240</v>
      </c>
      <c r="I24" s="12">
        <f t="shared" si="0"/>
        <v>13492.592592592593</v>
      </c>
      <c r="J24" s="10"/>
    </row>
    <row r="25" spans="1:11" s="22" customFormat="1" ht="18.600000000000001" customHeight="1" x14ac:dyDescent="0.45">
      <c r="A25" s="6">
        <v>22</v>
      </c>
      <c r="B25" s="16" t="s">
        <v>44</v>
      </c>
      <c r="C25" s="19" t="s">
        <v>15</v>
      </c>
      <c r="D25" s="37">
        <v>26614000</v>
      </c>
      <c r="E25" s="19" t="s">
        <v>16</v>
      </c>
      <c r="F25" s="21">
        <v>2300</v>
      </c>
      <c r="G25" s="19" t="s">
        <v>34</v>
      </c>
      <c r="H25" s="19">
        <v>395</v>
      </c>
      <c r="I25" s="12">
        <f t="shared" si="0"/>
        <v>11571.304347826086</v>
      </c>
      <c r="J25" s="19"/>
    </row>
    <row r="26" spans="1:11" s="22" customFormat="1" ht="18.600000000000001" customHeight="1" x14ac:dyDescent="0.45">
      <c r="A26" s="10">
        <v>23</v>
      </c>
      <c r="B26" s="16" t="s">
        <v>31</v>
      </c>
      <c r="C26" s="19" t="s">
        <v>15</v>
      </c>
      <c r="D26" s="37">
        <v>32030000</v>
      </c>
      <c r="E26" s="19" t="s">
        <v>16</v>
      </c>
      <c r="F26" s="21">
        <v>2843.5</v>
      </c>
      <c r="G26" s="19" t="s">
        <v>43</v>
      </c>
      <c r="H26" s="19">
        <v>395</v>
      </c>
      <c r="I26" s="12">
        <f t="shared" si="0"/>
        <v>11264.286970283101</v>
      </c>
      <c r="J26" s="16"/>
    </row>
    <row r="27" spans="1:11" s="22" customFormat="1" ht="18.600000000000001" customHeight="1" x14ac:dyDescent="0.45">
      <c r="A27" s="19">
        <v>24</v>
      </c>
      <c r="B27" s="26" t="s">
        <v>71</v>
      </c>
      <c r="C27" s="25" t="s">
        <v>15</v>
      </c>
      <c r="D27" s="38">
        <v>2222000</v>
      </c>
      <c r="E27" s="32" t="s">
        <v>68</v>
      </c>
      <c r="F27" s="27">
        <v>99.82</v>
      </c>
      <c r="G27" s="25" t="s">
        <v>51</v>
      </c>
      <c r="H27" s="25">
        <v>210</v>
      </c>
      <c r="I27" s="34">
        <f>D27/F27</f>
        <v>22260.06812262072</v>
      </c>
      <c r="J27" s="26"/>
    </row>
    <row r="28" spans="1:11" s="15" customFormat="1" ht="30" customHeight="1" x14ac:dyDescent="0.7">
      <c r="A28" s="33"/>
      <c r="B28" s="46" t="s">
        <v>69</v>
      </c>
      <c r="C28" s="47"/>
      <c r="D28" s="47"/>
      <c r="E28" s="47"/>
      <c r="F28" s="47"/>
      <c r="G28" s="47"/>
      <c r="H28" s="47"/>
      <c r="I28" s="47"/>
      <c r="J28" s="47"/>
    </row>
    <row r="29" spans="1:11" s="3" customFormat="1" ht="18.600000000000001" customHeight="1" x14ac:dyDescent="0.45">
      <c r="A29" s="2" t="s">
        <v>0</v>
      </c>
      <c r="B29" s="2" t="s">
        <v>1</v>
      </c>
      <c r="C29" s="2" t="s">
        <v>2</v>
      </c>
      <c r="D29" s="2" t="s">
        <v>6</v>
      </c>
      <c r="E29" s="2" t="s">
        <v>3</v>
      </c>
      <c r="F29" s="2" t="s">
        <v>8</v>
      </c>
      <c r="G29" s="2" t="s">
        <v>4</v>
      </c>
      <c r="H29" s="2" t="s">
        <v>13</v>
      </c>
      <c r="I29" s="2" t="s">
        <v>10</v>
      </c>
      <c r="J29" s="2" t="s">
        <v>5</v>
      </c>
    </row>
    <row r="30" spans="1:11" s="1" customFormat="1" ht="18.600000000000001" customHeight="1" x14ac:dyDescent="0.45">
      <c r="A30" s="4"/>
      <c r="B30" s="4"/>
      <c r="C30" s="4"/>
      <c r="D30" s="5" t="s">
        <v>7</v>
      </c>
      <c r="E30" s="4"/>
      <c r="F30" s="5" t="s">
        <v>9</v>
      </c>
      <c r="G30" s="4"/>
      <c r="H30" s="5" t="s">
        <v>12</v>
      </c>
      <c r="I30" s="5" t="s">
        <v>11</v>
      </c>
      <c r="J30" s="4"/>
    </row>
    <row r="31" spans="1:11" s="18" customFormat="1" ht="18.600000000000001" customHeight="1" x14ac:dyDescent="0.45">
      <c r="A31" s="28">
        <v>25</v>
      </c>
      <c r="B31" s="29" t="s">
        <v>53</v>
      </c>
      <c r="C31" s="28" t="s">
        <v>15</v>
      </c>
      <c r="D31" s="39">
        <v>17835000</v>
      </c>
      <c r="E31" s="20" t="s">
        <v>16</v>
      </c>
      <c r="F31" s="30">
        <v>1542</v>
      </c>
      <c r="G31" s="28" t="s">
        <v>56</v>
      </c>
      <c r="H31" s="28">
        <v>340</v>
      </c>
      <c r="I31" s="7">
        <f t="shared" ref="I31:I36" si="1">D31/F31</f>
        <v>11566.147859922179</v>
      </c>
      <c r="J31" s="28"/>
    </row>
    <row r="32" spans="1:11" s="18" customFormat="1" ht="18.600000000000001" customHeight="1" x14ac:dyDescent="0.45">
      <c r="A32" s="23">
        <v>26</v>
      </c>
      <c r="B32" s="31" t="s">
        <v>64</v>
      </c>
      <c r="C32" s="28" t="s">
        <v>15</v>
      </c>
      <c r="D32" s="40">
        <v>18710000</v>
      </c>
      <c r="E32" s="20" t="s">
        <v>63</v>
      </c>
      <c r="F32" s="24">
        <v>1370</v>
      </c>
      <c r="G32" s="23" t="s">
        <v>74</v>
      </c>
      <c r="H32" s="23">
        <v>345</v>
      </c>
      <c r="I32" s="7">
        <f t="shared" si="1"/>
        <v>13656.934306569343</v>
      </c>
      <c r="J32" s="28"/>
    </row>
    <row r="33" spans="1:10" s="18" customFormat="1" ht="18.600000000000001" customHeight="1" x14ac:dyDescent="0.45">
      <c r="A33" s="23">
        <v>27</v>
      </c>
      <c r="B33" s="31" t="s">
        <v>57</v>
      </c>
      <c r="C33" s="28" t="s">
        <v>15</v>
      </c>
      <c r="D33" s="40">
        <v>22428000</v>
      </c>
      <c r="E33" s="20" t="s">
        <v>16</v>
      </c>
      <c r="F33" s="24">
        <v>2004</v>
      </c>
      <c r="G33" s="23" t="s">
        <v>58</v>
      </c>
      <c r="H33" s="23">
        <v>420</v>
      </c>
      <c r="I33" s="7">
        <f t="shared" si="1"/>
        <v>11191.616766467067</v>
      </c>
      <c r="J33" s="28"/>
    </row>
    <row r="34" spans="1:10" s="18" customFormat="1" ht="18.600000000000001" customHeight="1" x14ac:dyDescent="0.45">
      <c r="A34" s="28">
        <v>28</v>
      </c>
      <c r="B34" s="31" t="s">
        <v>26</v>
      </c>
      <c r="C34" s="28" t="s">
        <v>15</v>
      </c>
      <c r="D34" s="40">
        <v>15851000</v>
      </c>
      <c r="E34" s="20" t="s">
        <v>16</v>
      </c>
      <c r="F34" s="24">
        <v>1228</v>
      </c>
      <c r="G34" s="23" t="s">
        <v>55</v>
      </c>
      <c r="H34" s="23">
        <v>360</v>
      </c>
      <c r="I34" s="7">
        <f t="shared" si="1"/>
        <v>12907.980456026058</v>
      </c>
      <c r="J34" s="28"/>
    </row>
    <row r="35" spans="1:10" s="18" customFormat="1" ht="18.600000000000001" customHeight="1" x14ac:dyDescent="0.45">
      <c r="A35" s="23">
        <v>29</v>
      </c>
      <c r="B35" s="42" t="s">
        <v>72</v>
      </c>
      <c r="C35" s="28" t="s">
        <v>15</v>
      </c>
      <c r="D35" s="43">
        <v>3502000</v>
      </c>
      <c r="E35" s="20" t="s">
        <v>16</v>
      </c>
      <c r="F35" s="44">
        <v>360</v>
      </c>
      <c r="G35" s="41" t="s">
        <v>75</v>
      </c>
      <c r="H35" s="41">
        <v>225</v>
      </c>
      <c r="I35" s="45">
        <f t="shared" si="1"/>
        <v>9727.7777777777774</v>
      </c>
      <c r="J35" s="12"/>
    </row>
    <row r="36" spans="1:10" s="22" customFormat="1" ht="18.600000000000001" customHeight="1" x14ac:dyDescent="0.45">
      <c r="A36" s="23">
        <v>30</v>
      </c>
      <c r="B36" s="26" t="s">
        <v>73</v>
      </c>
      <c r="C36" s="28" t="s">
        <v>15</v>
      </c>
      <c r="D36" s="38">
        <v>5053000</v>
      </c>
      <c r="E36" s="20" t="s">
        <v>16</v>
      </c>
      <c r="F36" s="27">
        <v>640</v>
      </c>
      <c r="G36" s="23" t="s">
        <v>76</v>
      </c>
      <c r="H36" s="25">
        <v>200</v>
      </c>
      <c r="I36" s="27">
        <f t="shared" si="1"/>
        <v>7895.3125</v>
      </c>
      <c r="J36" s="28" t="s">
        <v>54</v>
      </c>
    </row>
  </sheetData>
  <autoFilter ref="A3:J36" xr:uid="{07CEEAA5-608D-4E10-9C9E-04EEC3FF572A}"/>
  <mergeCells count="2">
    <mergeCell ref="B1:J1"/>
    <mergeCell ref="B28:J28"/>
  </mergeCells>
  <pageMargins left="0.31496062992125984" right="0.19685039370078741" top="0.25" bottom="0.19685039370078741" header="0.37" footer="0.11811023622047245"/>
  <pageSetup paperSize="9" orientation="landscape" r:id="rId1"/>
  <headerFooter>
    <oddHeader>&amp;R&amp;"TH SarabunPSK,ธรรมดา"&amp;10แผ่นที่&amp;P/2</oddHeader>
  </headerFooter>
  <rowBreaks count="1" manualBreakCount="1">
    <brk id="2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บัญชีรายการสิ่งก่อสร้าง </vt:lpstr>
      <vt:lpstr>'บัญชีรายการสิ่งก่อสร้าง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2022-10-26T05:15:23Z</cp:lastPrinted>
  <dcterms:created xsi:type="dcterms:W3CDTF">2020-08-04T03:24:01Z</dcterms:created>
  <dcterms:modified xsi:type="dcterms:W3CDTF">2022-10-26T08:12:29Z</dcterms:modified>
</cp:coreProperties>
</file>